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<sst xmlns="http://schemas.openxmlformats.org/spreadsheetml/2006/main" count="88" uniqueCount="88">
  <si>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</si>
  <si>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QAG020</t>
  </si>
  <si>
    <t xml:space="preserve">m²</t>
  </si>
  <si>
    <t xml:space="preserve">Coberta plana transitable, no ventilada, amb solat flotant aïllant, tipus invertida.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</si>
  <si>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paviment flotant aïllant,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PROTECCIÓ: geotèxtil no teixit compost per fibres de polièster unides per tiretes, (200 g/m²); CAPA DE PROTECCIÓ I AïLLAMENT TÈRMIC: paviment flotant de rajoles aïllants, formades per 35 mm de morter i 40 mm de poliestirè extrudit, de 600x600 mm, color gris, acabat porós, col·locades directament sobre la capa separadora.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</si>
  <si>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</si>
  <si>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</si>
  <si>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</si>
  <si>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</si>
  <si>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</si>
  <si>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</si>
  <si>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</si>
  <si>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</si>
  <si>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</si>
  <si>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</si>
  <si>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</si>
  <si>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</si>
  <si>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</si>
  <si>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</si>
  <si>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</si>
  <si>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</si>
  <si>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</si>
  <si>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</si>
  <si>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</si>
  <si>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</si>
  <si>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</si>
  <si>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</si>
  <si>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</si>
  <si>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</si>
  <si>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</si>
  <si>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</si>
  <si>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</si>
  <si>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</si>
  <si>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</si>
  <si>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</si>
  <si>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</si>
  <si>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</si>
  <si>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</si>
  <si>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</si>
  <si>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mt15lfs010a</t>
  </si>
  <si>
    <t xml:space="preserve">m²</t>
  </si>
  <si>
    <t xml:space="preserve">Rajola aïllant, formada per 35 mm de morter i 40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</si>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</sst>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1.05</v>
      </c>
      <c r="H19" s="13"/>
      <c r="I19" s="14">
        <v>24.85</v>
      </c>
      <c r="J19" s="14">
        <f ca="1">ROUND(INDIRECT(ADDRESS(ROW()+(0), COLUMN()+(-3), 1))*INDIRECT(ADDRESS(ROW()+(0), COLUMN()+(-1), 1)), 2)</f>
        <v>26.09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0.249</v>
      </c>
      <c r="H22" s="11"/>
      <c r="I22" s="12">
        <v>28.42</v>
      </c>
      <c r="J22" s="12">
        <f ca="1">ROUND(INDIRECT(ADDRESS(ROW()+(0), COLUMN()+(-3), 1))*INDIRECT(ADDRESS(ROW()+(0), COLUMN()+(-1), 1)), 2)</f>
        <v>7.08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0.446</v>
      </c>
      <c r="H23" s="11"/>
      <c r="I23" s="12">
        <v>23.81</v>
      </c>
      <c r="J23" s="12">
        <f ca="1">ROUND(INDIRECT(ADDRESS(ROW()+(0), COLUMN()+(-3), 1))*INDIRECT(ADDRESS(ROW()+(0), COLUMN()+(-1), 1)), 2)</f>
        <v>10.62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0.184</v>
      </c>
      <c r="H24" s="11"/>
      <c r="I24" s="12">
        <v>28.42</v>
      </c>
      <c r="J24" s="12">
        <f ca="1">ROUND(INDIRECT(ADDRESS(ROW()+(0), COLUMN()+(-3), 1))*INDIRECT(ADDRESS(ROW()+(0), COLUMN()+(-1), 1)), 2)</f>
        <v>5.23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0.184</v>
      </c>
      <c r="H25" s="13"/>
      <c r="I25" s="14">
        <v>25.28</v>
      </c>
      <c r="J25" s="14">
        <f ca="1">ROUND(INDIRECT(ADDRESS(ROW()+(0), COLUMN()+(-3), 1))*INDIRECT(ADDRESS(ROW()+(0), COLUMN()+(-1), 1)), 2)</f>
        <v>4.65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27.58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84.38</v>
      </c>
      <c r="J28" s="14">
        <f ca="1">ROUND(INDIRECT(ADDRESS(ROW()+(0), COLUMN()+(-3), 1))*INDIRECT(ADDRESS(ROW()+(0), COLUMN()+(-1), 1))/100, 2)</f>
        <v>1.69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86.07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142010</v>
      </c>
      <c r="G42" s="29"/>
      <c r="H42" s="29">
        <v>1.10201e+006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1.03202e+006</v>
      </c>
      <c r="G44" s="29"/>
      <c r="H44" s="29">
        <v>1.03202e+006</v>
      </c>
      <c r="I44" s="29"/>
      <c r="J44" s="29" t="s">
        <v>83</v>
      </c>
    </row>
    <row r="45" spans="1:10" ht="13.5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