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<sst xmlns="http://schemas.openxmlformats.org/spreadsheetml/2006/main" count="106" uniqueCount="106">
  <si>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</si>
  <si>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</si>
  <si>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</si>
  <si>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Coberta plana transitable, no ventilada, amb solat flotant sobre suports,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</si>
  <si>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soldable, hidrofugada, de 50 mm d'espessor;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</si>
  <si>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</si>
  <si>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</si>
  <si>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</si>
  <si>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</si>
  <si>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</si>
  <si>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</si>
  <si>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</si>
  <si>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</si>
  <si>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</si>
  <si>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</si>
  <si>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</si>
  <si>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</si>
  <si>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</si>
  <si>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</si>
  <si>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</si>
  <si>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</si>
  <si>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</si>
  <si>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</si>
  <si>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</si>
  <si>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</si>
  <si>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</si>
  <si>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</si>
  <si>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</si>
  <si>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</si>
  <si>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</si>
  <si>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mt16lrc010fd</t>
  </si>
  <si>
    <t xml:space="preserve">m²</t>
  </si>
  <si>
    <t xml:space="preserve">Panell rígid de llana mineral soldable, hidrofugada, segons UNE-EN 13162, revestit amb betum asfàltic i film de polipropilè termofusible, de 50 mm d'espessor, resistència tèrmica &gt;= 1,3 m²K/W, conductivitat tèrmica 0,038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</si>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</sst>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79.32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0.354</v>
      </c>
      <c r="H25" s="11"/>
      <c r="I25" s="12">
        <v>28.42</v>
      </c>
      <c r="J25" s="12">
        <f ca="1">ROUND(INDIRECT(ADDRESS(ROW()+(0), COLUMN()+(-3), 1))*INDIRECT(ADDRESS(ROW()+(0), COLUMN()+(-1), 1)), 2)</f>
        <v>10.06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0.761</v>
      </c>
      <c r="H26" s="11"/>
      <c r="I26" s="12">
        <v>23.81</v>
      </c>
      <c r="J26" s="12">
        <f ca="1">ROUND(INDIRECT(ADDRESS(ROW()+(0), COLUMN()+(-3), 1))*INDIRECT(ADDRESS(ROW()+(0), COLUMN()+(-1), 1)), 2)</f>
        <v>18.12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0.184</v>
      </c>
      <c r="H27" s="11"/>
      <c r="I27" s="12">
        <v>28.42</v>
      </c>
      <c r="J27" s="12">
        <f ca="1">ROUND(INDIRECT(ADDRESS(ROW()+(0), COLUMN()+(-3), 1))*INDIRECT(ADDRESS(ROW()+(0), COLUMN()+(-1), 1)), 2)</f>
        <v>5.23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0.184</v>
      </c>
      <c r="H28" s="11"/>
      <c r="I28" s="12">
        <v>25.28</v>
      </c>
      <c r="J28" s="12">
        <f ca="1">ROUND(INDIRECT(ADDRESS(ROW()+(0), COLUMN()+(-3), 1))*INDIRECT(ADDRESS(ROW()+(0), COLUMN()+(-1), 1)), 2)</f>
        <v>4.65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0.066</v>
      </c>
      <c r="H29" s="11"/>
      <c r="I29" s="12">
        <v>29.34</v>
      </c>
      <c r="J29" s="12">
        <f ca="1">ROUND(INDIRECT(ADDRESS(ROW()+(0), COLUMN()+(-3), 1))*INDIRECT(ADDRESS(ROW()+(0), COLUMN()+(-1), 1)), 2)</f>
        <v>1.94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0.066</v>
      </c>
      <c r="H30" s="13"/>
      <c r="I30" s="14">
        <v>25.28</v>
      </c>
      <c r="J30" s="14">
        <f ca="1">ROUND(INDIRECT(ADDRESS(ROW()+(0), COLUMN()+(-3), 1))*INDIRECT(ADDRESS(ROW()+(0), COLUMN()+(-1), 1)), 2)</f>
        <v>1.67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41.67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120.99</v>
      </c>
      <c r="J33" s="14">
        <f ca="1">ROUND(INDIRECT(ADDRESS(ROW()+(0), COLUMN()+(-3), 1))*INDIRECT(ADDRESS(ROW()+(0), COLUMN()+(-1), 1))/100, 2)</f>
        <v>2.42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123.41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