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<sst xmlns="http://schemas.openxmlformats.org/spreadsheetml/2006/main" count="126" uniqueCount="126">
  <si>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</si>
  <si>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QAB010</t>
  </si>
  <si>
    <t xml:space="preserve">m²</t>
  </si>
  <si>
    <t xml:space="preserve">Coberta plana transitable, no ventilada, amb enrajolat fix, tipus convencional, per a trànsit de vianants privat.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</si>
  <si>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Arlita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 millorat de lligants mixtos, C2 TE, segons UNE-EN 12004, amb lliscament reduït i temps obert ampliat Webercol Flex Duo "WEBER", color gris, sobre una capa de regularització de morter de ciment, industrial, M-5, de 4 cm d'espessor, rejuntades amb morter de junts cimentós millorat, tipus CG2 W A, segons UNE-EN 13888, amb absorció d'aigua reduïda i resistència elevada a l'abrasió, Webercolor Premium "WEBER", color Blanco.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</si>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</sst>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0.38</v>
      </c>
      <c r="J21" s="12">
        <f ca="1">ROUND(INDIRECT(ADDRESS(ROW()+(0), COLUMN()+(-3), 1))*INDIRECT(ADDRESS(ROW()+(0), COLUMN()+(-1), 1)), 2)</f>
        <v>3.04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97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2.26</v>
      </c>
      <c r="J25" s="14">
        <f ca="1">ROUND(INDIRECT(ADDRESS(ROW()+(0), COLUMN()+(-3), 1))*INDIRECT(ADDRESS(ROW()+(0), COLUMN()+(-1), 1)), 2)</f>
        <v>0.11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72.92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0.108</v>
      </c>
      <c r="H28" s="11"/>
      <c r="I28" s="12">
        <v>28.42</v>
      </c>
      <c r="J28" s="12">
        <f ca="1">ROUND(INDIRECT(ADDRESS(ROW()+(0), COLUMN()+(-3), 1))*INDIRECT(ADDRESS(ROW()+(0), COLUMN()+(-1), 1)), 2)</f>
        <v>3.07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0.827</v>
      </c>
      <c r="H29" s="11"/>
      <c r="I29" s="12">
        <v>23.81</v>
      </c>
      <c r="J29" s="12">
        <f ca="1">ROUND(INDIRECT(ADDRESS(ROW()+(0), COLUMN()+(-3), 1))*INDIRECT(ADDRESS(ROW()+(0), COLUMN()+(-1), 1)), 2)</f>
        <v>19.69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0.168</v>
      </c>
      <c r="H30" s="11"/>
      <c r="I30" s="12">
        <v>28.42</v>
      </c>
      <c r="J30" s="12">
        <f ca="1">ROUND(INDIRECT(ADDRESS(ROW()+(0), COLUMN()+(-3), 1))*INDIRECT(ADDRESS(ROW()+(0), COLUMN()+(-1), 1)), 2)</f>
        <v>4.77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0.168</v>
      </c>
      <c r="H31" s="11"/>
      <c r="I31" s="12">
        <v>25.28</v>
      </c>
      <c r="J31" s="12">
        <f ca="1">ROUND(INDIRECT(ADDRESS(ROW()+(0), COLUMN()+(-3), 1))*INDIRECT(ADDRESS(ROW()+(0), COLUMN()+(-1), 1)), 2)</f>
        <v>4.25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0.06</v>
      </c>
      <c r="H32" s="11"/>
      <c r="I32" s="12">
        <v>29.34</v>
      </c>
      <c r="J32" s="12">
        <f ca="1">ROUND(INDIRECT(ADDRESS(ROW()+(0), COLUMN()+(-3), 1))*INDIRECT(ADDRESS(ROW()+(0), COLUMN()+(-1), 1)), 2)</f>
        <v>1.76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</v>
      </c>
      <c r="H33" s="11"/>
      <c r="I33" s="12">
        <v>25.28</v>
      </c>
      <c r="J33" s="12">
        <f ca="1">ROUND(INDIRECT(ADDRESS(ROW()+(0), COLUMN()+(-3), 1))*INDIRECT(ADDRESS(ROW()+(0), COLUMN()+(-1), 1)), 2)</f>
        <v>1.52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0.48</v>
      </c>
      <c r="H34" s="11"/>
      <c r="I34" s="12">
        <v>28.42</v>
      </c>
      <c r="J34" s="12">
        <f ca="1">ROUND(INDIRECT(ADDRESS(ROW()+(0), COLUMN()+(-3), 1))*INDIRECT(ADDRESS(ROW()+(0), COLUMN()+(-1), 1)), 2)</f>
        <v>13.64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0.24</v>
      </c>
      <c r="H35" s="13"/>
      <c r="I35" s="14">
        <v>25.28</v>
      </c>
      <c r="J35" s="14">
        <f ca="1">ROUND(INDIRECT(ADDRESS(ROW()+(0), COLUMN()+(-3), 1))*INDIRECT(ADDRESS(ROW()+(0), COLUMN()+(-1), 1)), 2)</f>
        <v>6.07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54.77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127.69</v>
      </c>
      <c r="J38" s="14">
        <f ca="1">ROUND(INDIRECT(ADDRESS(ROW()+(0), COLUMN()+(-3), 1))*INDIRECT(ADDRESS(ROW()+(0), COLUMN()+(-1), 1))/100, 2)</f>
        <v>2.55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130.24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1.18202e+006</v>
      </c>
      <c r="G50" s="29"/>
      <c r="H50" s="29">
        <v>1.18202e+006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1.03202e+006</v>
      </c>
      <c r="G54" s="29"/>
      <c r="H54" s="29">
        <v>1.03202e+006</v>
      </c>
      <c r="I54" s="29"/>
      <c r="J54" s="29" t="s">
        <v>113</v>
      </c>
    </row>
    <row r="55" spans="1:10" ht="13.50" thickBot="1" customHeight="1">
      <c r="A55" s="30" t="s">
        <v>114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115</v>
      </c>
      <c r="B56" s="28"/>
      <c r="C56" s="28"/>
      <c r="D56" s="28"/>
      <c r="E56" s="28"/>
      <c r="F56" s="29">
        <v>142010</v>
      </c>
      <c r="G56" s="29"/>
      <c r="H56" s="29">
        <v>1.10201e+006</v>
      </c>
      <c r="I56" s="29"/>
      <c r="J56" s="29" t="s">
        <v>116</v>
      </c>
    </row>
    <row r="57" spans="1:10" ht="24.00" thickBot="1" customHeight="1">
      <c r="A57" s="30" t="s">
        <v>117</v>
      </c>
      <c r="B57" s="30"/>
      <c r="C57" s="30"/>
      <c r="D57" s="30"/>
      <c r="E57" s="30"/>
      <c r="F57" s="31"/>
      <c r="G57" s="31"/>
      <c r="H57" s="31"/>
      <c r="I57" s="31"/>
      <c r="J57" s="31"/>
    </row>
    <row r="58" spans="1:10" ht="13.50" thickBot="1" customHeight="1">
      <c r="A58" s="28" t="s">
        <v>118</v>
      </c>
      <c r="B58" s="28"/>
      <c r="C58" s="28"/>
      <c r="D58" s="28"/>
      <c r="E58" s="28"/>
      <c r="F58" s="29">
        <v>142013</v>
      </c>
      <c r="G58" s="29"/>
      <c r="H58" s="29">
        <v>172013</v>
      </c>
      <c r="I58" s="29"/>
      <c r="J58" s="29">
        <v>3</v>
      </c>
    </row>
    <row r="59" spans="1:10" ht="13.50" thickBot="1" customHeight="1">
      <c r="A59" s="30" t="s">
        <v>119</v>
      </c>
      <c r="B59" s="30"/>
      <c r="C59" s="30"/>
      <c r="D59" s="30"/>
      <c r="E59" s="30"/>
      <c r="F59" s="31"/>
      <c r="G59" s="31"/>
      <c r="H59" s="31"/>
      <c r="I59" s="31"/>
      <c r="J59" s="31"/>
    </row>
    <row r="60" spans="1:10" ht="13.50" thickBot="1" customHeight="1">
      <c r="A60" s="28" t="s">
        <v>120</v>
      </c>
      <c r="B60" s="28"/>
      <c r="C60" s="28"/>
      <c r="D60" s="28"/>
      <c r="E60" s="28"/>
      <c r="F60" s="29">
        <v>172013</v>
      </c>
      <c r="G60" s="29"/>
      <c r="H60" s="29">
        <v>172014</v>
      </c>
      <c r="I60" s="29"/>
      <c r="J60" s="29" t="s">
        <v>121</v>
      </c>
    </row>
    <row r="61" spans="1:10" ht="13.50" thickBot="1" customHeight="1">
      <c r="A61" s="30" t="s">
        <v>122</v>
      </c>
      <c r="B61" s="30"/>
      <c r="C61" s="30"/>
      <c r="D61" s="30"/>
      <c r="E61" s="30"/>
      <c r="F61" s="31"/>
      <c r="G61" s="31"/>
      <c r="H61" s="31"/>
      <c r="I61" s="31"/>
      <c r="J61" s="31"/>
    </row>
    <row r="64" spans="1:1" ht="33.75" thickBot="1" customHeight="1">
      <c r="A64" s="1" t="s">
        <v>123</v>
      </c>
      <c r="B64" s="1"/>
      <c r="C64" s="1"/>
      <c r="D64" s="1"/>
      <c r="E64" s="1"/>
      <c r="F64" s="1"/>
      <c r="G64" s="1"/>
      <c r="H64" s="1"/>
      <c r="I64" s="1"/>
      <c r="J64" s="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</sheetData>
  <mergeCells count="15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58:E58"/>
    <mergeCell ref="F58:G59"/>
    <mergeCell ref="H58:I59"/>
    <mergeCell ref="J58:J59"/>
    <mergeCell ref="A59:E59"/>
    <mergeCell ref="A60:E60"/>
    <mergeCell ref="F60:G61"/>
    <mergeCell ref="H60:I61"/>
    <mergeCell ref="J60:J61"/>
    <mergeCell ref="A61:E61"/>
    <mergeCell ref="A64:J64"/>
    <mergeCell ref="A65:J65"/>
    <mergeCell ref="A66:J66"/>
  </mergeCells>
  <pageMargins left="0.147638" right="0.147638" top="0.206693" bottom="0.206693" header="0.0" footer="0.0"/>
  <pageSetup paperSize="9" orientation="portrait"/>
  <rowBreaks count="0" manualBreakCount="0">
    </rowBreaks>
</worksheet>
</file>