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Full 1" sheetId="1" r:id="rId1"/>
  </sheets>
  <calcPr calcId="124519"/>
</workbook>
</file>

<file path=xl/sharedStrings.xml><?xml version="1.0" encoding="utf-8"?>
<sst xmlns="http://schemas.openxmlformats.org/spreadsheetml/2006/main" count="47" uniqueCount="47">
  <si>
    <t xml:space="preserve"/>
  </si>
  <si>
    <t xml:space="preserve">RSG012</t>
  </si>
  <si>
    <t xml:space="preserve">m²</t>
  </si>
  <si>
    <t xml:space="preserve">Enrajolat de mosaic de gres.</t>
  </si>
  <si>
    <r>
      <rPr>
        <sz val="8.25"/>
        <color rgb="FF000000"/>
        <rFont val="Arial"/>
        <family val="2"/>
      </rPr>
      <t xml:space="preserve">Enrajolat de mosaic de gres esmaltat, de 2,5x2,5 cm, 8 €/m², capacitat d'absorció d'aigua E&lt;3%, grup BIb, resistència al lliscament Rd&lt;=15, classe 0, rebudes amb adhesiu cimentós d'enduriment normal, d'altes prestacions, C1 T, segons UNE-EN 12004, amb lliscament reduït Webercol Dur "WEBER", color gris amb doble encolat i rejuntades amb morter de junts cimentós millorat, tipus CG2 W A, segons UNE-EN 13888, amb absorció d'aigua reduïda i resistència elevada a l'abrasió, Webercolor Junta Ancha "WEBER", color Blanco.</t>
    </r>
    <r>
      <rPr>
        <sz val="8.25"/>
        <color rgb="FF000000"/>
        <rFont val="Arial"/>
        <family val="2"/>
      </rPr>
      <t xml:space="preserve">
</t>
    </r>
  </si>
  <si>
    <t xml:space="preserve">Codi</t>
  </si>
  <si>
    <t xml:space="preserve">Unitat</t>
  </si>
  <si>
    <t xml:space="preserve">Descripció</t>
  </si>
  <si>
    <t xml:space="preserve">Rendiment</t>
  </si>
  <si>
    <r>
      <rPr>
        <b/>
        <sz val="8.25"/>
        <color rgb="FF000000"/>
        <rFont val="Arial"/>
        <family val="2"/>
      </rPr>
      <t xml:space="preserve">Preu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</t>
    </r>
  </si>
  <si>
    <t xml:space="preserve">Import</t>
  </si>
  <si>
    <t xml:space="preserve">Materials</t>
  </si>
  <si>
    <t xml:space="preserve">mt09mcw010d</t>
  </si>
  <si>
    <t xml:space="preserve">kg</t>
  </si>
  <si>
    <t xml:space="preserve">Adhesiu cimentós d'enduriment normal, d'altes prestacions, C1 T, segons UNE-EN 12004, amb lliscament reduït Webercol Dur "WEBER", color gris, a base de ciment gris, resina sintètica, àrids silicis i calcaris i additius orgànics i inorgànics, amb resistència a la immersió en aigua.</t>
  </si>
  <si>
    <t xml:space="preserve">mt18bde015a800</t>
  </si>
  <si>
    <t xml:space="preserve">m²</t>
  </si>
  <si>
    <t xml:space="preserve">Mosaic de gres esmaltat, 2,5x2,5 cm, 8,00€/m², capacitat d'absorció d'aigua E&gt;0,3%, grup BIb, segons UNE-EN 14411, resistència al lliscament Rd&lt;=15 segons UNE 41901 EX, lliscabilitat classe 0 segons CTE.</t>
  </si>
  <si>
    <t xml:space="preserve">mt09mcw050ha</t>
  </si>
  <si>
    <t xml:space="preserve">kg</t>
  </si>
  <si>
    <t xml:space="preserve">Morter de junts cimentós millorat, tipus CG2 W A, segons UNE-EN 13888, amb absorció d'aigua reduïda i resistència elevada a l'abrasió, Webercolor Junta Ancha "WEBER", color Blanco, compost de ciment, àrids calcaris, resines sintètiques, additius orgànics i inorgànics específics i pigments minerals, amb molt baix contingut de substàncies orgàniques volàtils (VOC), de enduriment sense retracció i impermeable a l'aigua, per a rejuntat de tot tipus de peces ceràmiques i pedres naturals, per junts de 3 a 15 mm.</t>
  </si>
  <si>
    <t xml:space="preserve">Subtotal materials:</t>
  </si>
  <si>
    <t xml:space="preserve">Mà d'obra</t>
  </si>
  <si>
    <t xml:space="preserve">mo023</t>
  </si>
  <si>
    <t xml:space="preserve">h</t>
  </si>
  <si>
    <t xml:space="preserve">Oficial 1ª enrajolador.</t>
  </si>
  <si>
    <t xml:space="preserve">mo061</t>
  </si>
  <si>
    <t xml:space="preserve">h</t>
  </si>
  <si>
    <t xml:space="preserve">Ajudant enrajolador.</t>
  </si>
  <si>
    <t xml:space="preserve">Subtotal mà d'obra:</t>
  </si>
  <si>
    <t xml:space="preserve">Costos directes complementaris</t>
  </si>
  <si>
    <t xml:space="preserve">%</t>
  </si>
  <si>
    <t xml:space="preserve">Costos directes complementaris</t>
  </si>
  <si>
    <t xml:space="preserve">Cost de manteniment decennal: 5,67€ en els primers 10 anys.</t>
  </si>
  <si>
    <r>
      <rPr>
        <b/>
        <sz val="8.25"/>
        <color rgb="FF000000"/>
        <rFont val="Arial"/>
        <family val="2"/>
      </rPr>
      <t xml:space="preserve">Costos directes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</si>
  <si>
    <t xml:space="preserve">Referència norma UNE i Títol de la norma transposició de norma harmonitzada</t>
  </si>
  <si>
    <r>
      <rPr>
        <sz val="8.25"/>
        <color rgb="FF000000"/>
        <rFont val="Arial"/>
        <family val="2"/>
      </rPr>
      <t xml:space="preserve">Aplicabilitat</t>
    </r>
    <r>
      <rPr>
        <sz val="8.25"/>
        <color rgb="FF000000"/>
        <rFont val="Arial"/>
        <family val="2"/>
      </rPr>
      <t xml:space="preserve">(a)</t>
    </r>
  </si>
  <si>
    <r>
      <rPr>
        <sz val="8.25"/>
        <color rgb="FF000000"/>
        <rFont val="Arial"/>
        <family val="2"/>
      </rPr>
      <t xml:space="preserve">Obligatorietat</t>
    </r>
    <r>
      <rPr>
        <sz val="8.25"/>
        <color rgb="FF000000"/>
        <rFont val="Arial"/>
        <family val="2"/>
      </rPr>
      <t xml:space="preserve">(b)</t>
    </r>
  </si>
  <si>
    <r>
      <rPr>
        <sz val="8.25"/>
        <color rgb="FF000000"/>
        <rFont val="Arial"/>
        <family val="2"/>
      </rPr>
      <t xml:space="preserve">Sistema</t>
    </r>
    <r>
      <rPr>
        <sz val="8.25"/>
        <color rgb="FF000000"/>
        <rFont val="Arial"/>
        <family val="2"/>
      </rPr>
      <t xml:space="preserve">(c)</t>
    </r>
  </si>
  <si>
    <t xml:space="preserve">UNE-EN 12004:2008/A1:2012</t>
  </si>
  <si>
    <t xml:space="preserve">Adhesivos para baldosas cerámicas. Requisitos, evaluación de la conformidad, clasificación y designación.</t>
  </si>
  <si>
    <t xml:space="preserve">UNE-EN 14411:2013</t>
  </si>
  <si>
    <t xml:space="preserve">1/3/4</t>
  </si>
  <si>
    <t xml:space="preserve">Baldosas cerámicas. Definiciones, clasificación, características, evaluación de la conformidad y marcado.</t>
  </si>
  <si>
    <r>
      <rPr>
        <sz val="8.25"/>
        <color rgb="FF000000"/>
        <rFont val="Arial"/>
        <family val="2"/>
      </rPr>
      <t xml:space="preserve">(a)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d'aplicabilitat de la norma harmonitzada i inici del període de coexistència</t>
    </r>
  </si>
  <si>
    <r>
      <rPr>
        <sz val="8.25"/>
        <color rgb="FF000000"/>
        <rFont val="Arial"/>
        <family val="2"/>
      </rPr>
      <t xml:space="preserve">(b)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Data final del període de coexistència / entrada en vigor marcat CE</t>
    </r>
  </si>
  <si>
    <r>
      <rPr>
        <sz val="8.25"/>
        <color rgb="FF000000"/>
        <rFont val="Arial"/>
        <family val="2"/>
      </rPr>
      <t xml:space="preserve">(c)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Sistema d'avaluació i verificació de la constància de les prestacions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</si>
</sst>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</borders>
  <cellStyleXfs count="1">
    <xf numFmtId="0" fontId="0" fillId="0" borderId="0"/>
  </cellStyleXfs>
  <cellXfs count="32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  <xf numFmtId="0" fontId="0" fillId="0" borderId="1" xfId="0" applyFont="1" applyAlignment="1">
      <alignment horizontal="center" vertical="center" wrapText="1"/>
    </xf>
    <xf numFmtId="0" fontId="0" fillId="0" borderId="8" xfId="0" applyFont="1" applyAlignment="1">
      <alignment horizontal="left" vertical="center" wrapText="1"/>
    </xf>
    <xf numFmtId="0" fontId="0" fillId="0" borderId="8" xfId="0" applyFont="1" applyAlignment="1">
      <alignment horizontal="center" vertical="center" wrapText="1"/>
    </xf>
    <xf numFmtId="0" fontId="0" fillId="0" borderId="9" xfId="0" applyFont="1" applyAlignment="1">
      <alignment horizontal="left" vertical="center" wrapText="1"/>
    </xf>
    <xf numFmtId="0" fontId="0" fillId="0" borderId="9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8.16" customWidth="1"/>
    <col min="2" max="2" width="6.29" customWidth="1"/>
    <col min="3" max="3" width="1.02" customWidth="1"/>
    <col min="4" max="4" width="6.63" customWidth="1"/>
    <col min="5" max="5" width="72.42" customWidth="1"/>
    <col min="6" max="6" width="1.02" customWidth="1"/>
    <col min="7" max="7" width="10.71" customWidth="1"/>
    <col min="8" max="8" width="2.55" customWidth="1"/>
    <col min="9" max="9" width="10.71" customWidth="1"/>
    <col min="10" max="10" width="9.01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</row>
    <row r="3" spans="1:10" ht="13.50" thickBot="1" customHeight="1">
      <c r="A3" s="2" t="s">
        <v>1</v>
      </c>
      <c r="B3" s="3" t="s">
        <v>2</v>
      </c>
      <c r="C3" s="2" t="s">
        <v>3</v>
      </c>
      <c r="D3" s="2"/>
      <c r="E3" s="2"/>
      <c r="F3" s="2"/>
      <c r="G3" s="2"/>
      <c r="H3" s="2"/>
      <c r="I3" s="2"/>
      <c r="J3" s="2"/>
    </row>
    <row r="5" spans="1:10" ht="55.50" thickBot="1" customHeight="1">
      <c r="A5" s="5" t="s">
        <v>4</v>
      </c>
      <c r="B5" s="5"/>
      <c r="C5" s="5"/>
      <c r="D5" s="5"/>
      <c r="E5" s="5"/>
      <c r="F5" s="5"/>
      <c r="G5" s="5"/>
      <c r="H5" s="5"/>
      <c r="I5" s="5"/>
      <c r="J5" s="5"/>
    </row>
    <row r="8" spans="1:10" ht="24.00" thickBot="1" customHeight="1">
      <c r="A8" s="6" t="s">
        <v>5</v>
      </c>
      <c r="B8" s="6"/>
      <c r="C8" s="6"/>
      <c r="D8" s="6" t="s">
        <v>6</v>
      </c>
      <c r="E8" s="6" t="s">
        <v>7</v>
      </c>
      <c r="F8" s="6"/>
      <c r="G8" s="7" t="s">
        <v>8</v>
      </c>
      <c r="H8" s="7"/>
      <c r="I8" s="7" t="s">
        <v>9</v>
      </c>
      <c r="J8" s="7" t="s">
        <v>10</v>
      </c>
    </row>
    <row r="9" spans="1:10" ht="13.50" thickBot="1" customHeight="1">
      <c r="A9" s="8">
        <v>1</v>
      </c>
      <c r="B9" s="8"/>
      <c r="C9" s="8"/>
      <c r="D9" s="8"/>
      <c r="E9" s="9" t="s">
        <v>11</v>
      </c>
      <c r="F9" s="9"/>
      <c r="G9" s="9"/>
      <c r="H9" s="9"/>
      <c r="I9" s="8"/>
      <c r="J9" s="8"/>
    </row>
    <row r="10" spans="1:10" ht="45.00" thickBot="1" customHeight="1">
      <c r="A10" s="1" t="s">
        <v>12</v>
      </c>
      <c r="B10" s="1"/>
      <c r="C10" s="1"/>
      <c r="D10" s="10" t="s">
        <v>13</v>
      </c>
      <c r="E10" s="1" t="s">
        <v>14</v>
      </c>
      <c r="F10" s="1"/>
      <c r="G10" s="11">
        <v>4</v>
      </c>
      <c r="H10" s="11"/>
      <c r="I10" s="12">
        <v>0.27</v>
      </c>
      <c r="J10" s="12">
        <f ca="1">ROUND(INDIRECT(ADDRESS(ROW()+(0), COLUMN()+(-3), 1))*INDIRECT(ADDRESS(ROW()+(0), COLUMN()+(-1), 1)), 2)</f>
        <v>1.08</v>
      </c>
    </row>
    <row r="11" spans="1:10" ht="34.50" thickBot="1" customHeight="1">
      <c r="A11" s="1" t="s">
        <v>15</v>
      </c>
      <c r="B11" s="1"/>
      <c r="C11" s="1"/>
      <c r="D11" s="10" t="s">
        <v>16</v>
      </c>
      <c r="E11" s="1" t="s">
        <v>17</v>
      </c>
      <c r="F11" s="1"/>
      <c r="G11" s="11">
        <v>1.05</v>
      </c>
      <c r="H11" s="11"/>
      <c r="I11" s="12">
        <v>8</v>
      </c>
      <c r="J11" s="12">
        <f ca="1">ROUND(INDIRECT(ADDRESS(ROW()+(0), COLUMN()+(-3), 1))*INDIRECT(ADDRESS(ROW()+(0), COLUMN()+(-1), 1)), 2)</f>
        <v>8.4</v>
      </c>
    </row>
    <row r="12" spans="1:10" ht="66.00" thickBot="1" customHeight="1">
      <c r="A12" s="1" t="s">
        <v>18</v>
      </c>
      <c r="B12" s="1"/>
      <c r="C12" s="1"/>
      <c r="D12" s="10" t="s">
        <v>19</v>
      </c>
      <c r="E12" s="1" t="s">
        <v>20</v>
      </c>
      <c r="F12" s="1"/>
      <c r="G12" s="13">
        <v>0.384</v>
      </c>
      <c r="H12" s="13"/>
      <c r="I12" s="14">
        <v>1</v>
      </c>
      <c r="J12" s="14">
        <f ca="1">ROUND(INDIRECT(ADDRESS(ROW()+(0), COLUMN()+(-3), 1))*INDIRECT(ADDRESS(ROW()+(0), COLUMN()+(-1), 1)), 2)</f>
        <v>0.38</v>
      </c>
    </row>
    <row r="13" spans="1:10" ht="13.50" thickBot="1" customHeight="1">
      <c r="A13" s="15"/>
      <c r="B13" s="15"/>
      <c r="C13" s="15"/>
      <c r="D13" s="15"/>
      <c r="E13" s="15"/>
      <c r="F13" s="15"/>
      <c r="G13" s="9" t="s">
        <v>21</v>
      </c>
      <c r="H13" s="9"/>
      <c r="I13" s="9"/>
      <c r="J13" s="17">
        <f ca="1">ROUND(SUM(INDIRECT(ADDRESS(ROW()+(-1), COLUMN()+(0), 1)),INDIRECT(ADDRESS(ROW()+(-2), COLUMN()+(0), 1)),INDIRECT(ADDRESS(ROW()+(-3), COLUMN()+(0), 1))), 2)</f>
        <v>9.86</v>
      </c>
    </row>
    <row r="14" spans="1:10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8"/>
      <c r="H14" s="18"/>
      <c r="I14" s="15"/>
      <c r="J14" s="15"/>
    </row>
    <row r="15" spans="1:10" ht="13.50" thickBot="1" customHeight="1">
      <c r="A15" s="1" t="s">
        <v>23</v>
      </c>
      <c r="B15" s="1"/>
      <c r="C15" s="1"/>
      <c r="D15" s="10" t="s">
        <v>24</v>
      </c>
      <c r="E15" s="1" t="s">
        <v>25</v>
      </c>
      <c r="F15" s="1"/>
      <c r="G15" s="11">
        <v>0.575</v>
      </c>
      <c r="H15" s="11"/>
      <c r="I15" s="12">
        <v>27.5</v>
      </c>
      <c r="J15" s="12">
        <f ca="1">ROUND(INDIRECT(ADDRESS(ROW()+(0), COLUMN()+(-3), 1))*INDIRECT(ADDRESS(ROW()+(0), COLUMN()+(-1), 1)), 2)</f>
        <v>15.81</v>
      </c>
    </row>
    <row r="16" spans="1:10" ht="13.50" thickBot="1" customHeight="1">
      <c r="A16" s="1" t="s">
        <v>26</v>
      </c>
      <c r="B16" s="1"/>
      <c r="C16" s="1"/>
      <c r="D16" s="10" t="s">
        <v>27</v>
      </c>
      <c r="E16" s="1" t="s">
        <v>28</v>
      </c>
      <c r="F16" s="1"/>
      <c r="G16" s="13">
        <v>0.288</v>
      </c>
      <c r="H16" s="13"/>
      <c r="I16" s="14">
        <v>24.46</v>
      </c>
      <c r="J16" s="14">
        <f ca="1">ROUND(INDIRECT(ADDRESS(ROW()+(0), COLUMN()+(-3), 1))*INDIRECT(ADDRESS(ROW()+(0), COLUMN()+(-1), 1)), 2)</f>
        <v>7.04</v>
      </c>
    </row>
    <row r="17" spans="1:10" ht="13.50" thickBot="1" customHeight="1">
      <c r="A17" s="15"/>
      <c r="B17" s="15"/>
      <c r="C17" s="15"/>
      <c r="D17" s="15"/>
      <c r="E17" s="15"/>
      <c r="F17" s="15"/>
      <c r="G17" s="9" t="s">
        <v>29</v>
      </c>
      <c r="H17" s="9"/>
      <c r="I17" s="9"/>
      <c r="J17" s="17">
        <f ca="1">ROUND(SUM(INDIRECT(ADDRESS(ROW()+(-1), COLUMN()+(0), 1)),INDIRECT(ADDRESS(ROW()+(-2), COLUMN()+(0), 1))), 2)</f>
        <v>22.85</v>
      </c>
    </row>
    <row r="18" spans="1:10" ht="13.50" thickBot="1" customHeight="1">
      <c r="A18" s="15">
        <v>3</v>
      </c>
      <c r="B18" s="15"/>
      <c r="C18" s="15"/>
      <c r="D18" s="15"/>
      <c r="E18" s="18" t="s">
        <v>30</v>
      </c>
      <c r="F18" s="18"/>
      <c r="G18" s="18"/>
      <c r="H18" s="18"/>
      <c r="I18" s="15"/>
      <c r="J18" s="15"/>
    </row>
    <row r="19" spans="1:10" ht="13.50" thickBot="1" customHeight="1">
      <c r="A19" s="19"/>
      <c r="B19" s="19"/>
      <c r="C19" s="19"/>
      <c r="D19" s="20" t="s">
        <v>31</v>
      </c>
      <c r="E19" s="19" t="s">
        <v>32</v>
      </c>
      <c r="F19" s="19"/>
      <c r="G19" s="13">
        <v>2</v>
      </c>
      <c r="H19" s="13"/>
      <c r="I19" s="14">
        <f ca="1">ROUND(SUM(INDIRECT(ADDRESS(ROW()+(-2), COLUMN()+(1), 1)),INDIRECT(ADDRESS(ROW()+(-6), COLUMN()+(1), 1))), 2)</f>
        <v>32.71</v>
      </c>
      <c r="J19" s="14">
        <f ca="1">ROUND(INDIRECT(ADDRESS(ROW()+(0), COLUMN()+(-3), 1))*INDIRECT(ADDRESS(ROW()+(0), COLUMN()+(-1), 1))/100, 2)</f>
        <v>0.65</v>
      </c>
    </row>
    <row r="20" spans="1:10" ht="13.50" thickBot="1" customHeight="1">
      <c r="A20" s="21" t="s">
        <v>33</v>
      </c>
      <c r="B20" s="21"/>
      <c r="C20" s="21"/>
      <c r="D20" s="22"/>
      <c r="E20" s="23"/>
      <c r="F20" s="23"/>
      <c r="G20" s="24" t="s">
        <v>34</v>
      </c>
      <c r="H20" s="24"/>
      <c r="I20" s="25"/>
      <c r="J20" s="26">
        <f ca="1">ROUND(SUM(INDIRECT(ADDRESS(ROW()+(-1), COLUMN()+(0), 1)),INDIRECT(ADDRESS(ROW()+(-3), COLUMN()+(0), 1)),INDIRECT(ADDRESS(ROW()+(-7), COLUMN()+(0), 1))), 2)</f>
        <v>33.36</v>
      </c>
    </row>
    <row r="23" spans="1:10" ht="13.50" thickBot="1" customHeight="1">
      <c r="A23" s="27" t="s">
        <v>35</v>
      </c>
      <c r="B23" s="27"/>
      <c r="C23" s="27"/>
      <c r="D23" s="27"/>
      <c r="E23" s="27"/>
      <c r="F23" s="27" t="s">
        <v>36</v>
      </c>
      <c r="G23" s="27"/>
      <c r="H23" s="27" t="s">
        <v>37</v>
      </c>
      <c r="I23" s="27"/>
      <c r="J23" s="27" t="s">
        <v>38</v>
      </c>
    </row>
    <row r="24" spans="1:10" ht="13.50" thickBot="1" customHeight="1">
      <c r="A24" s="28" t="s">
        <v>39</v>
      </c>
      <c r="B24" s="28"/>
      <c r="C24" s="28"/>
      <c r="D24" s="28"/>
      <c r="E24" s="28"/>
      <c r="F24" s="29">
        <v>142013</v>
      </c>
      <c r="G24" s="29"/>
      <c r="H24" s="29">
        <v>172013</v>
      </c>
      <c r="I24" s="29"/>
      <c r="J24" s="29">
        <v>3</v>
      </c>
    </row>
    <row r="25" spans="1:10" ht="13.50" thickBot="1" customHeight="1">
      <c r="A25" s="30" t="s">
        <v>40</v>
      </c>
      <c r="B25" s="30"/>
      <c r="C25" s="30"/>
      <c r="D25" s="30"/>
      <c r="E25" s="30"/>
      <c r="F25" s="31"/>
      <c r="G25" s="31"/>
      <c r="H25" s="31"/>
      <c r="I25" s="31"/>
      <c r="J25" s="31"/>
    </row>
    <row r="26" spans="1:10" ht="13.50" thickBot="1" customHeight="1">
      <c r="A26" s="28" t="s">
        <v>41</v>
      </c>
      <c r="B26" s="28"/>
      <c r="C26" s="28"/>
      <c r="D26" s="28"/>
      <c r="E26" s="28"/>
      <c r="F26" s="29">
        <v>172013</v>
      </c>
      <c r="G26" s="29"/>
      <c r="H26" s="29">
        <v>172014</v>
      </c>
      <c r="I26" s="29"/>
      <c r="J26" s="29" t="s">
        <v>42</v>
      </c>
    </row>
    <row r="27" spans="1:10" ht="13.50" thickBot="1" customHeight="1">
      <c r="A27" s="30" t="s">
        <v>43</v>
      </c>
      <c r="B27" s="30"/>
      <c r="C27" s="30"/>
      <c r="D27" s="30"/>
      <c r="E27" s="30"/>
      <c r="F27" s="31"/>
      <c r="G27" s="31"/>
      <c r="H27" s="31"/>
      <c r="I27" s="31"/>
      <c r="J27" s="31"/>
    </row>
    <row r="30" spans="1:1" ht="33.75" thickBot="1" customHeight="1">
      <c r="A30" s="1" t="s">
        <v>44</v>
      </c>
      <c r="B30" s="1"/>
      <c r="C30" s="1"/>
      <c r="D30" s="1"/>
      <c r="E30" s="1"/>
      <c r="F30" s="1"/>
      <c r="G30" s="1"/>
      <c r="H30" s="1"/>
      <c r="I30" s="1"/>
      <c r="J30" s="1"/>
    </row>
    <row r="31" spans="1:1" ht="33.75" thickBot="1" customHeight="1">
      <c r="A31" s="1" t="s">
        <v>45</v>
      </c>
      <c r="B31" s="1"/>
      <c r="C31" s="1"/>
      <c r="D31" s="1"/>
      <c r="E31" s="1"/>
      <c r="F31" s="1"/>
      <c r="G31" s="1"/>
      <c r="H31" s="1"/>
      <c r="I31" s="1"/>
      <c r="J31" s="1"/>
    </row>
    <row r="32" spans="1:1" ht="33.75" thickBot="1" customHeight="1">
      <c r="A32" s="1" t="s">
        <v>46</v>
      </c>
      <c r="B32" s="1"/>
      <c r="C32" s="1"/>
      <c r="D32" s="1"/>
      <c r="E32" s="1"/>
      <c r="F32" s="1"/>
      <c r="G32" s="1"/>
      <c r="H32" s="1"/>
      <c r="I32" s="1"/>
      <c r="J32" s="1"/>
    </row>
  </sheetData>
  <mergeCells count="54">
    <mergeCell ref="A1:J1"/>
    <mergeCell ref="C3:J3"/>
    <mergeCell ref="A5:J5"/>
    <mergeCell ref="A8:C8"/>
    <mergeCell ref="E8:F8"/>
    <mergeCell ref="G8:H8"/>
    <mergeCell ref="A9:C9"/>
    <mergeCell ref="E9:H9"/>
    <mergeCell ref="A10:C10"/>
    <mergeCell ref="E10:F10"/>
    <mergeCell ref="G10:H10"/>
    <mergeCell ref="A11:C11"/>
    <mergeCell ref="E11:F11"/>
    <mergeCell ref="G11:H11"/>
    <mergeCell ref="A12:C12"/>
    <mergeCell ref="E12:F12"/>
    <mergeCell ref="G12:H12"/>
    <mergeCell ref="A13:C13"/>
    <mergeCell ref="E13:F13"/>
    <mergeCell ref="G13:I13"/>
    <mergeCell ref="A14:C14"/>
    <mergeCell ref="E14:H14"/>
    <mergeCell ref="A15:C15"/>
    <mergeCell ref="E15:F15"/>
    <mergeCell ref="G15:H15"/>
    <mergeCell ref="A16:C16"/>
    <mergeCell ref="E16:F16"/>
    <mergeCell ref="G16:H16"/>
    <mergeCell ref="A17:C17"/>
    <mergeCell ref="E17:F17"/>
    <mergeCell ref="G17:I17"/>
    <mergeCell ref="A18:C18"/>
    <mergeCell ref="E18:H18"/>
    <mergeCell ref="A19:C19"/>
    <mergeCell ref="E19:F19"/>
    <mergeCell ref="G19:H19"/>
    <mergeCell ref="A20:F20"/>
    <mergeCell ref="G20:I20"/>
    <mergeCell ref="A23:E23"/>
    <mergeCell ref="F23:G23"/>
    <mergeCell ref="H23:I23"/>
    <mergeCell ref="A24:E24"/>
    <mergeCell ref="F24:G25"/>
    <mergeCell ref="H24:I25"/>
    <mergeCell ref="J24:J25"/>
    <mergeCell ref="A25:E25"/>
    <mergeCell ref="A26:E26"/>
    <mergeCell ref="F26:G27"/>
    <mergeCell ref="H26:I27"/>
    <mergeCell ref="J26:J27"/>
    <mergeCell ref="A27:E27"/>
    <mergeCell ref="A30:J30"/>
    <mergeCell ref="A31:J31"/>
    <mergeCell ref="A32:J32"/>
  </mergeCells>
  <pageMargins left="0.147638" right="0.147638" top="0.206693" bottom="0.206693" header="0.0" footer="0.0"/>
  <pageSetup paperSize="9" orientation="portrait"/>
  <rowBreaks count="0" manualBreakCount="0">
    </rowBreaks>
</worksheet>
</file>