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<sst xmlns="http://schemas.openxmlformats.org/spreadsheetml/2006/main" count="44" uniqueCount="44">
  <si>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</si>
  <si>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RSG013</t>
  </si>
  <si>
    <t xml:space="preserve">m²</t>
  </si>
  <si>
    <t xml:space="preserve">Enrajolat de mosaic de vidre.</t>
  </si>
  <si>
    <r>
      <rPr>
        <sz val="8.25"/>
        <color rgb="FF000000"/>
        <rFont val="Arial"/>
        <family val="2"/>
      </rPr>
      <t xml:space="preserve">Enrajolat de mosaic de vidre, de 2,5x2,5 cm, per a ús interior, rebudes amb adhesiu cimentós d'enduriment normal, d'altes prestacions, C1 T, segons UNE-EN 12004, amb lliscament reduït Webercol Dur "WEBER", color gris i rejuntades amb morter de junts cimentós millorat, tipus CG2 W A, segons UNE-EN 13888, amb absorció d'aigua reduïda i resistència elevada a l'abrasió, Webercolor Junta Ancha "WEBER", color Blanco.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</si>
  <si>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</si>
  <si>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</si>
  <si>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</si>
  <si>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</si>
  <si>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</si>
  <si>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</si>
  <si>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</si>
  <si>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</si>
  <si>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</si>
  <si>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</si>
  <si>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mt19aaa015a1400</t>
  </si>
  <si>
    <t xml:space="preserve">m²</t>
  </si>
  <si>
    <t xml:space="preserve">Mosaico decorativo de vidrio, per a revestiments interiors, 2,5x2,5 cm, sèrie llisa, de varis colors.</t>
  </si>
  <si>
    <t xml:space="preserve">mt09mcw050ha</t>
  </si>
  <si>
    <t xml:space="preserve">kg</t>
  </si>
  <si>
    <t xml:space="preserve">Morter de junts cimentós millorat, tipus CG2 W A, segons UNE-EN 13888, amb absorció d'aigua reduïda i resistència elevada a l'abrasió, Webercolor Junta Ancha "WEBER", color Blanco, compost de ciment, àrids calcaris, resines sintètiques, additius orgànics i inorgànics específics i pigments minerals, amb molt baix contingut de substàncies orgàniques volàtils (VOC), de enduriment sense retracció i impermeable a l'aigua, per a rejuntat de tot tipus de peces ceràmiques i pedres naturals, per junts de 3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</si>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</sst>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6.63" customWidth="1"/>
    <col min="5" max="5" width="71.4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4</v>
      </c>
      <c r="H10" s="11"/>
      <c r="I10" s="12">
        <v>0.27</v>
      </c>
      <c r="J10" s="12">
        <f ca="1">ROUND(INDIRECT(ADDRESS(ROW()+(0), COLUMN()+(-3), 1))*INDIRECT(ADDRESS(ROW()+(0), COLUMN()+(-1), 1)), 2)</f>
        <v>1.08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1.05</v>
      </c>
      <c r="H11" s="11"/>
      <c r="I11" s="12">
        <v>14</v>
      </c>
      <c r="J11" s="12">
        <f ca="1">ROUND(INDIRECT(ADDRESS(ROW()+(0), COLUMN()+(-3), 1))*INDIRECT(ADDRESS(ROW()+(0), COLUMN()+(-1), 1)), 2)</f>
        <v>14.7</v>
      </c>
    </row>
    <row r="12" spans="1:10" ht="66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0.38</v>
      </c>
      <c r="H12" s="13"/>
      <c r="I12" s="14">
        <v>1</v>
      </c>
      <c r="J12" s="14">
        <f ca="1">ROUND(INDIRECT(ADDRESS(ROW()+(0), COLUMN()+(-3), 1))*INDIRECT(ADDRESS(ROW()+(0), COLUMN()+(-1), 1)), 2)</f>
        <v>0.38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16.16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0.484</v>
      </c>
      <c r="H15" s="11"/>
      <c r="I15" s="12">
        <v>27.5</v>
      </c>
      <c r="J15" s="12">
        <f ca="1">ROUND(INDIRECT(ADDRESS(ROW()+(0), COLUMN()+(-3), 1))*INDIRECT(ADDRESS(ROW()+(0), COLUMN()+(-1), 1)), 2)</f>
        <v>13.31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0.242</v>
      </c>
      <c r="H16" s="13"/>
      <c r="I16" s="14">
        <v>24.46</v>
      </c>
      <c r="J16" s="14">
        <f ca="1">ROUND(INDIRECT(ADDRESS(ROW()+(0), COLUMN()+(-3), 1))*INDIRECT(ADDRESS(ROW()+(0), COLUMN()+(-1), 1)), 2)</f>
        <v>5.92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19.23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35.39</v>
      </c>
      <c r="J19" s="14">
        <f ca="1">ROUND(INDIRECT(ADDRESS(ROW()+(0), COLUMN()+(-3), 1))*INDIRECT(ADDRESS(ROW()+(0), COLUMN()+(-1), 1))/100, 2)</f>
        <v>0.71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36.1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